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agnar\Biura\BKIA\Biuro Komunikacji\zamowienia\2025\20250617 rollupy i windery\Materiały do publikacji postępowania\"/>
    </mc:Choice>
  </mc:AlternateContent>
  <bookViews>
    <workbookView xWindow="0" yWindow="0" windowWidth="23040" windowHeight="8775"/>
  </bookViews>
  <sheets>
    <sheet name="Arkusz1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2" l="1"/>
  <c r="G5" i="12"/>
  <c r="G4" i="12"/>
  <c r="G11" i="12" l="1"/>
  <c r="F14" i="12" l="1"/>
  <c r="G12" i="12"/>
  <c r="G13" i="12"/>
  <c r="G6" i="12"/>
  <c r="G7" i="12"/>
  <c r="G8" i="12"/>
  <c r="G9" i="12"/>
  <c r="E14" i="12"/>
  <c r="G14" i="12" l="1"/>
</calcChain>
</file>

<file path=xl/sharedStrings.xml><?xml version="1.0" encoding="utf-8"?>
<sst xmlns="http://schemas.openxmlformats.org/spreadsheetml/2006/main" count="40" uniqueCount="40">
  <si>
    <t>Przedmiot</t>
  </si>
  <si>
    <t>L.p.</t>
  </si>
  <si>
    <t>1.</t>
  </si>
  <si>
    <t>2.</t>
  </si>
  <si>
    <t>Opis przedmiotu</t>
  </si>
  <si>
    <t>3.</t>
  </si>
  <si>
    <t xml:space="preserve">Rollup </t>
  </si>
  <si>
    <t>Winder dwustronny z podstawą</t>
  </si>
  <si>
    <t>Leżak reklamowy z nadrukiem</t>
  </si>
  <si>
    <t>4.</t>
  </si>
  <si>
    <t>5.</t>
  </si>
  <si>
    <t xml:space="preserve">Kaseton reklamowy led z wydrukiem dwustronnym
</t>
  </si>
  <si>
    <t>Kostka reklamowa z nadrukiem</t>
  </si>
  <si>
    <t>6.</t>
  </si>
  <si>
    <t xml:space="preserve">Ścianka wystawiennicza o zakrąglonym kształcie z wydrukiem jednostronnym
</t>
  </si>
  <si>
    <t>7.</t>
  </si>
  <si>
    <t>Trybunka wystawowa</t>
  </si>
  <si>
    <t>8.</t>
  </si>
  <si>
    <t xml:space="preserve">Maksymalna wysokość: 120 cm
Rozmiar ramki: A3
Waga: do 6 kg
Dodatkowe parametry: 
Regulacja wysokości
Łatwa zmiana orientacji z pionowej na poziomą
Rama w kolorze srebrnym
</t>
  </si>
  <si>
    <t xml:space="preserve"> Potykacz reklamowy OWZ zewnętrzny
</t>
  </si>
  <si>
    <t>Stojak informacyjny A3 wewnętrzny</t>
  </si>
  <si>
    <t xml:space="preserve">Wymiary: 100 cm (szerokość) x 200 cm (wysokość); (+/- 20 cm)
Surowiec: metal (korpus roll-upa) i tworzywo bez PVC
Nadruk: jednostronny full-kolor wg dostarczonego projektu
Dodatkowe parametry: kaseta aluminiowa, stabilna; w kształcie łezki z chromowanym wykończeniem; materiał ekspozycyjny przytwierdzony stabilnie do listwy wieszanej na składanym pałąku; wzmacniany mechanizm oraz rolka zwijająca.
Pakowanie: roll-up pakowany w grubą, wielowarstwową torbę z uszami o szerokości min. 50 mm umożliwiającymi trzymanie w dłoni oraz zawieszenie na ramieniu.
</t>
  </si>
  <si>
    <t xml:space="preserve">Wymiary siedziska: 57 cm (szerokość) x 95 cm (długość) x 83 cm (wysokość); (+/- 10 cm)
Waga: 2,5–3 kg
Surowiec: naturalne drewno,  tkanina z nadrukiem reklamowym
Nadruk: jednostronny, możliwość dowolnej personalizacji koloru materiału i projektu graficznego
Dodatkowe parametry:
Leżak wyposażony w  regulację oparcia. Maksymalne obciążenie: 120 kg. Konstrukcja stabilna i przeznaczona do wielokrotnego użytku. Konstrukcja umożliwiająca zdejmowanie tkaniny z leżaka. Tkanina umożliwiająca pranie w pralce, nie odbarwiająca sie.
Pakowanie: produkt składany
</t>
  </si>
  <si>
    <t xml:space="preserve">Wymiary: wysokość całkowita masztu: 350 cm, flaga: 80 cm (szerokość) x 270 cm; (wysokość); (+/- 20 cm)
Surowiec: tkanina flagowa poliestrowa 115 g/m², maszt z włókna szklanego; gumowa lub metalowa podstawa o wadze 12 kg z rotatorem
Nadruk na fladze: pełnokolorowy, dwustronny, niezależne grafiki po obu stronach, wykonany w technologii sublimacyjnej, projekt graficzny przekazany przez zamawiającego
Dodatkowe parametry:
Dwie zszyte flagi z wewnętrznym separatorem zapewniające czytelność treści po obu stronach. Maszt elastyczny i odporny na odkształcenia, stabilny nawet w trudnych warunkach atmosferycznych. Materiał odporny na deszcz, wiatr i promieniowanie UV, z możliwością prania i prasowania. Flaga dostosowana do ekspozycji outdoorowej. Nici dopasowane pod kolor flagi.
Pakowanie: zestaw zawiera pokrowiec na maszt i flagę umożliwiający transport.
</t>
  </si>
  <si>
    <t xml:space="preserve">Wymiary: 330 cm (szerokość) × 230 cm (wysokość) × 110 cm (głębokość); (+/- 20 cm)
Waga: do 15 kg
Surowiec: aluminiowa konstrukcja nośna, tekstylny materiał ekspozycyjny
Nadruk: jednostronny, pełnokolorowy, wykonany w technologii sublimacyjnej
Dodatkowe parametry:
Ścianka wystawiennicza o zaokrąglonym kształcie. Konstrukcja przeznaczona do wielokrotnego użytku, wyposażona w zamek błyskawiczny umożliwiający szybki i beznarzędziowy montaż. Intuicyjna w obsłudze, mobilna, łatwa w transportcie. 
Pakowanie: możliwość złożenia do transportu, elementy zabezpieczone w pokrowcu
</t>
  </si>
  <si>
    <t xml:space="preserve">
Wymiary: 100 cm (szerokość) × 200 cm (wysokość); (+/- 10 cm)
Waga: do 10 kg
Surowiec: ultracienka aluminiowa rama, lekka konstrukcja
Nadruk: dwustronny, wykonywany w technologii sublimacyjnej, na materiałach tekstylnych, elementy graficzne przekazane przez zamawiającego
Dodatkowe parametry:
Kaseton wolnostojący, wyposażony w wewnętrzne podświetlenie LED.
Konstrukcja beznarzędziowa, pneumatyczna, samoskładająca się, przeznaczona do wielokrotnego użytku.
System montażu umożliwia szybką wymianę grafiki.
Pakowanie: możliwość złożenia do transportu, elementy zabezpieczone w pokrowcu lub etui.
</t>
  </si>
  <si>
    <t xml:space="preserve">Wymiary: 45 cm (szerokość) × 45 cm (wysokość) × 45 cm (głębokość); (+/- 10 cm)
Waga: do 4 kg
Surowiec: pianka poliuretanowa; pokrycie z tkaniny przystosowanej do użytku zewnętrznego
Nadruk: pełnokolorowy, wykonany w technologii sublimacyjnej, projekt graficzny przekazany przez zamawiającego
Dodatkowe parametry:
Konstrukcja wielokrotnego użytku, przeznaczona do użytku wewnątrz i na zewnątrz. Produkt wyposażony w zamek błyskawiczny. Tkanina umożliwiająca pranie w pralce, nie odbarwiająca sie.
</t>
  </si>
  <si>
    <t xml:space="preserve">Wymiary: 80 cm (szerokość) × 100 cm (wysokość) × 40 cm (głębokość); (+/- 20 cm)
Waga: do 12 kg
Surowiec: aluminium, płyta meblowa, tkanina tekstylna
Nadruk: jednostronny, pełnokolorowy, druk sublimacyjny na tkaninie tekstylnej. Tkanina umożliwiająca pranie w pralce, nie odbarwiająca sie.
Dodatkowe parametry:
Lekka i mobilna konstrukcja wolnostojąca z beznarzędziowym montażem. 
Trybunka umożliwia wielokrotny użytek i łatwy transport
</t>
  </si>
  <si>
    <t xml:space="preserve">Wymiary: Wysokość: 120 cm; Szerokość: 80 cm; (+/- 10 cm)
Waga: do 30 kg
Surowiec: aluminium
Nadruk: dwustronny, pełnokolorowy, możliwość łatwej wymiany grafiki dzięki technologii OWZ (Otwórz-Włóż-Zamknij)
Dodatkowe parametry:
Beznarzędziowy montaż, konstrukcja przystosowana do wielokrotnego użytku, odporna na warunki zewnętrzne.
Folia antyrefleksyjna, która zapewni widoczność grafiki nawet w trudnych warunkach oświetleniowych.
Prezentacja grafiki możliwa po obu stronach nośnika.
Produkt przeznaczony do użytku wewnętrznego i zewnętrznego.
</t>
  </si>
  <si>
    <t>Liczba sztuk</t>
  </si>
  <si>
    <t>Cena netto za 1 szt w PLN</t>
  </si>
  <si>
    <t>Cena brutto za 1 szt w PLN</t>
  </si>
  <si>
    <t xml:space="preserve">Cena ogółem brutto w PLN </t>
  </si>
  <si>
    <t>RAZEM</t>
  </si>
  <si>
    <t>6 [5x3]</t>
  </si>
  <si>
    <t>Formularz cenowy na dostawę rollupów, winderów oraz innych materiałów na stoisko promocyjne NIW-CRSO</t>
  </si>
  <si>
    <t>9.</t>
  </si>
  <si>
    <t>10.</t>
  </si>
  <si>
    <t>Pufa reklamowa</t>
  </si>
  <si>
    <t xml:space="preserve">Wymiary: Wysokość: 100 cm; Szerokość: 110 cm; Wysokość 100 cm; Głębokość 120 cm (+/- 20 cm)
Waga: do 15 kg
Surowiec: pufa piankowa, wypełniona granulatem EPS
Nadruk:  pełnokolorowy wg dostarczonego projektu
Dodatkowe parametry:
Pufa wykonana z wytrzymałej tkaniny, odpornej na promieniowanie UV i wilgoć.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</si>
</sst>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1" xfId="0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4" fillId="0" borderId="2" xfId="0" applyFont="1" applyBorder="1" applyAlignment="1">
      <alignment horizontal="center" vertical="center"/>
    </xf>
  </cellXfs>
  <cellStyles count="3">
    <cellStyle name="Normalny" xfId="0" builtinId="0"/>
    <cellStyle name="Normalny 2" xfId="1"/>
    <cellStyle name="Walutowy 2" xfId="2"/>
  </cellStyles>
  <dxfs count="0"/>
  <tableStyles count="0" defaultTableStyle="TableStyleMedium2" defaultPivotStyle="PivotStyleLight16"/>
  <colors>
    <mruColors>
      <color rgb="FFFF3300"/>
      <color rgb="FF009999"/>
      <color rgb="FFFF5050"/>
      <color rgb="FFCC99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zoomScale="55" zoomScaleNormal="55" workbookViewId="0">
      <pane ySplit="2" topLeftCell="A10" activePane="bottomLeft" state="frozen"/>
      <selection pane="bottomLeft" activeCell="D12" sqref="D12"/>
    </sheetView>
  </sheetViews>
  <sheetFormatPr defaultRowHeight="15" x14ac:dyDescent="0.25"/>
  <cols>
    <col min="2" max="2" width="30.85546875" customWidth="1"/>
    <col min="3" max="3" width="105" style="7" customWidth="1"/>
    <col min="4" max="7" width="24.28515625" customWidth="1"/>
  </cols>
  <sheetData>
    <row r="1" spans="1:7" ht="63" customHeight="1" x14ac:dyDescent="0.25">
      <c r="A1" s="22" t="s">
        <v>35</v>
      </c>
      <c r="B1" s="22"/>
      <c r="C1" s="22"/>
      <c r="D1" s="22"/>
      <c r="E1" s="22"/>
      <c r="F1" s="22"/>
      <c r="G1" s="22"/>
    </row>
    <row r="2" spans="1:7" ht="30" x14ac:dyDescent="0.25">
      <c r="A2" s="3" t="s">
        <v>1</v>
      </c>
      <c r="B2" s="4" t="s">
        <v>0</v>
      </c>
      <c r="C2" s="6" t="s">
        <v>4</v>
      </c>
      <c r="D2" s="4" t="s">
        <v>29</v>
      </c>
      <c r="E2" s="4" t="s">
        <v>30</v>
      </c>
      <c r="F2" s="4" t="s">
        <v>31</v>
      </c>
      <c r="G2" s="16" t="s">
        <v>32</v>
      </c>
    </row>
    <row r="3" spans="1:7" x14ac:dyDescent="0.25">
      <c r="A3" s="3"/>
      <c r="B3" s="4">
        <v>1</v>
      </c>
      <c r="C3" s="6">
        <v>2</v>
      </c>
      <c r="D3" s="4">
        <v>3</v>
      </c>
      <c r="E3" s="4">
        <v>4</v>
      </c>
      <c r="F3" s="4">
        <v>5</v>
      </c>
      <c r="G3" s="16" t="s">
        <v>34</v>
      </c>
    </row>
    <row r="4" spans="1:7" ht="274.5" customHeight="1" x14ac:dyDescent="0.25">
      <c r="A4" s="5" t="s">
        <v>2</v>
      </c>
      <c r="B4" s="8" t="s">
        <v>6</v>
      </c>
      <c r="C4" s="13" t="s">
        <v>21</v>
      </c>
      <c r="D4" s="8">
        <v>85</v>
      </c>
      <c r="E4" s="9"/>
      <c r="F4" s="17"/>
      <c r="G4" s="20">
        <f>(D4*F4)</f>
        <v>0</v>
      </c>
    </row>
    <row r="5" spans="1:7" ht="334.5" customHeight="1" x14ac:dyDescent="0.25">
      <c r="A5" s="5" t="s">
        <v>3</v>
      </c>
      <c r="B5" s="8" t="s">
        <v>7</v>
      </c>
      <c r="C5" s="13" t="s">
        <v>23</v>
      </c>
      <c r="D5" s="8">
        <v>71</v>
      </c>
      <c r="E5" s="9"/>
      <c r="F5" s="17"/>
      <c r="G5" s="20">
        <f>(D5*F5)</f>
        <v>0</v>
      </c>
    </row>
    <row r="6" spans="1:7" ht="249.6" customHeight="1" x14ac:dyDescent="0.25">
      <c r="A6" s="5" t="s">
        <v>5</v>
      </c>
      <c r="B6" s="8" t="s">
        <v>8</v>
      </c>
      <c r="C6" s="13" t="s">
        <v>22</v>
      </c>
      <c r="D6" s="8">
        <v>2</v>
      </c>
      <c r="E6" s="9"/>
      <c r="F6" s="17"/>
      <c r="G6" s="20">
        <f t="shared" ref="G6:G9" si="0">(D6*F6)</f>
        <v>0</v>
      </c>
    </row>
    <row r="7" spans="1:7" ht="305.25" customHeight="1" x14ac:dyDescent="0.25">
      <c r="A7" s="5" t="s">
        <v>9</v>
      </c>
      <c r="B7" s="8" t="s">
        <v>14</v>
      </c>
      <c r="C7" s="14" t="s">
        <v>24</v>
      </c>
      <c r="D7" s="8">
        <v>1</v>
      </c>
      <c r="E7" s="9"/>
      <c r="F7" s="17"/>
      <c r="G7" s="20">
        <f t="shared" si="0"/>
        <v>0</v>
      </c>
    </row>
    <row r="8" spans="1:7" ht="243" customHeight="1" x14ac:dyDescent="0.25">
      <c r="A8" s="5" t="s">
        <v>10</v>
      </c>
      <c r="B8" s="8" t="s">
        <v>11</v>
      </c>
      <c r="C8" s="14" t="s">
        <v>25</v>
      </c>
      <c r="D8" s="8">
        <v>1</v>
      </c>
      <c r="E8" s="9"/>
      <c r="F8" s="17"/>
      <c r="G8" s="20">
        <f t="shared" si="0"/>
        <v>0</v>
      </c>
    </row>
    <row r="9" spans="1:7" ht="243" customHeight="1" x14ac:dyDescent="0.25">
      <c r="A9" s="5" t="s">
        <v>13</v>
      </c>
      <c r="B9" s="10" t="s">
        <v>12</v>
      </c>
      <c r="C9" s="15" t="s">
        <v>26</v>
      </c>
      <c r="D9" s="8">
        <v>15</v>
      </c>
      <c r="E9" s="9"/>
      <c r="F9" s="17"/>
      <c r="G9" s="20">
        <f t="shared" si="0"/>
        <v>0</v>
      </c>
    </row>
    <row r="10" spans="1:7" ht="220.5" customHeight="1" x14ac:dyDescent="0.25">
      <c r="A10" s="5" t="s">
        <v>15</v>
      </c>
      <c r="B10" s="10" t="s">
        <v>16</v>
      </c>
      <c r="C10" s="15" t="s">
        <v>27</v>
      </c>
      <c r="D10" s="8">
        <v>1</v>
      </c>
      <c r="E10" s="18"/>
      <c r="F10" s="17"/>
      <c r="G10" s="20">
        <f>(D10*F10)</f>
        <v>0</v>
      </c>
    </row>
    <row r="11" spans="1:7" ht="220.5" customHeight="1" x14ac:dyDescent="0.25">
      <c r="A11" s="5" t="s">
        <v>17</v>
      </c>
      <c r="B11" s="10" t="s">
        <v>38</v>
      </c>
      <c r="C11" s="15" t="s">
        <v>39</v>
      </c>
      <c r="D11" s="8">
        <v>44</v>
      </c>
      <c r="E11" s="18"/>
      <c r="F11" s="17"/>
      <c r="G11" s="20">
        <f>(D11*F11)</f>
        <v>0</v>
      </c>
    </row>
    <row r="12" spans="1:7" ht="265.5" customHeight="1" x14ac:dyDescent="0.25">
      <c r="A12" s="5" t="s">
        <v>36</v>
      </c>
      <c r="B12" s="10" t="s">
        <v>19</v>
      </c>
      <c r="C12" s="15" t="s">
        <v>28</v>
      </c>
      <c r="D12" s="8">
        <v>2</v>
      </c>
      <c r="E12" s="19"/>
      <c r="F12" s="17"/>
      <c r="G12" s="20">
        <f>(D12*F12)</f>
        <v>0</v>
      </c>
    </row>
    <row r="13" spans="1:7" ht="198.75" customHeight="1" x14ac:dyDescent="0.25">
      <c r="A13" s="11" t="s">
        <v>37</v>
      </c>
      <c r="B13" s="10" t="s">
        <v>20</v>
      </c>
      <c r="C13" s="15" t="s">
        <v>18</v>
      </c>
      <c r="D13" s="1">
        <v>1</v>
      </c>
      <c r="E13" s="19"/>
      <c r="F13" s="17"/>
      <c r="G13" s="20">
        <f>(D13*F13)</f>
        <v>0</v>
      </c>
    </row>
    <row r="14" spans="1:7" ht="19.5" customHeight="1" x14ac:dyDescent="0.25">
      <c r="A14" s="21" t="s">
        <v>33</v>
      </c>
      <c r="B14" s="21"/>
      <c r="C14" s="21"/>
      <c r="D14" s="21"/>
      <c r="E14" s="12">
        <f>SUM(E4:E13)</f>
        <v>0</v>
      </c>
      <c r="F14" s="12">
        <f t="shared" ref="F14:G14" si="1">SUM(F4:F13)</f>
        <v>0</v>
      </c>
      <c r="G14" s="12">
        <f t="shared" si="1"/>
        <v>0</v>
      </c>
    </row>
    <row r="17" spans="4:4" x14ac:dyDescent="0.25">
      <c r="D17" s="2"/>
    </row>
    <row r="18" spans="4:4" x14ac:dyDescent="0.25">
      <c r="D18" s="2"/>
    </row>
    <row r="19" spans="4:4" x14ac:dyDescent="0.25">
      <c r="D19" s="2"/>
    </row>
    <row r="20" spans="4:4" x14ac:dyDescent="0.25">
      <c r="D20" s="2"/>
    </row>
    <row r="21" spans="4:4" x14ac:dyDescent="0.25">
      <c r="D21" s="2"/>
    </row>
    <row r="22" spans="4:4" x14ac:dyDescent="0.25">
      <c r="D22" s="2"/>
    </row>
    <row r="23" spans="4:4" x14ac:dyDescent="0.25">
      <c r="D23" s="2"/>
    </row>
    <row r="24" spans="4:4" x14ac:dyDescent="0.25">
      <c r="D24" s="2"/>
    </row>
    <row r="25" spans="4:4" x14ac:dyDescent="0.25">
      <c r="D25" s="2"/>
    </row>
    <row r="26" spans="4:4" x14ac:dyDescent="0.25">
      <c r="D26" s="2"/>
    </row>
    <row r="27" spans="4:4" x14ac:dyDescent="0.25">
      <c r="D27" s="2"/>
    </row>
    <row r="28" spans="4:4" x14ac:dyDescent="0.25">
      <c r="D28" s="2"/>
    </row>
  </sheetData>
  <mergeCells count="2">
    <mergeCell ref="A14:D14"/>
    <mergeCell ref="A1:G1"/>
  </mergeCells>
  <pageMargins left="0.7" right="0.7" top="0.75" bottom="0.75" header="0.3" footer="0.3"/>
  <pageSetup paperSize="9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Bondel</dc:creator>
  <cp:lastModifiedBy>Dawid Krupa</cp:lastModifiedBy>
  <cp:lastPrinted>2025-06-23T13:10:46Z</cp:lastPrinted>
  <dcterms:created xsi:type="dcterms:W3CDTF">2021-02-24T12:00:20Z</dcterms:created>
  <dcterms:modified xsi:type="dcterms:W3CDTF">2025-08-11T13:34:26Z</dcterms:modified>
</cp:coreProperties>
</file>